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1_ΚΑΤ_ΔΕ01.17 ΚΟΜΜΩΤΙΚΗΣ (ΘΕΣΗ " sheetId="1" r:id="rId1"/>
  </sheets>
  <definedNames/>
  <calcPr fullCalcOnLoad="1"/>
</workbook>
</file>

<file path=xl/sharedStrings.xml><?xml version="1.0" encoding="utf-8"?>
<sst xmlns="http://schemas.openxmlformats.org/spreadsheetml/2006/main" count="74" uniqueCount="67">
  <si>
    <t>ΚΑΤΑΤΑΞΗ ΜΕ ΣΕΙΡΑ ΠΡΟΤΕΡΑΙΟΤΗΤΑΣ ΥΠΟΨΗΦΙΩΝ ΕΚΠΑΙΔΕΥΤΙΚΩΝ ΔΕΥΤ/ΘΜΙΑΣ (ΕΑΕ) (ν.4589/2019)–ΠΡΟΚΗΡΥΞΗ 5ΕΑ/2019 (ΦΕΚ 19/τ.ΑΣΕΠ/21.5.2019)</t>
  </si>
  <si>
    <t>ΣΕΙΡΑ ΚΑΤΑΤΑΞΗΣ (Α ΕΠΙΚΟΥΡΙΚΟΣ)</t>
  </si>
  <si>
    <t>ΔΕΥΤΕΡΟΒΑΘΜΙΑΣ ΕΚΠΑΙΔΕΥΣΗΣ (ΔΕ)</t>
  </si>
  <si>
    <t>ΓΕΝΙΚΕΣ ΘΕΣΕΙΣ ΜΕ ΕΜΠΕΙΡΙΑ</t>
  </si>
  <si>
    <t>ΔΕ01.17 ΚΟΜΜΩΤΙΚΗΣ (ΘΕΣΗ 505)</t>
  </si>
  <si>
    <t>Α/Α</t>
  </si>
  <si>
    <t>Α.Μ.</t>
  </si>
  <si>
    <t>ΕΠΩΝΥΜΟ</t>
  </si>
  <si>
    <t>ΟΝΟΜΑ</t>
  </si>
  <si>
    <t>ΠΑΤΡΩΝΥΜΟ</t>
  </si>
  <si>
    <t>Α.Δ.Τ.</t>
  </si>
  <si>
    <t>ΜΟΝΑΔΙΚΟΣ ΚΩΔΙΚΟΣ</t>
  </si>
  <si>
    <t>ΒΑΘΜΟΛΟΓΙΑ</t>
  </si>
  <si>
    <t>ΚΟΣΜΑ</t>
  </si>
  <si>
    <t>ΠΑΝΑΓΙΩΤΑ</t>
  </si>
  <si>
    <t>ΧΡΗΣΤΟΣ</t>
  </si>
  <si>
    <t>ΑΙ497144</t>
  </si>
  <si>
    <t>ΝΑΙ</t>
  </si>
  <si>
    <t>ΜΑΝΩΛΟΥΛΗ</t>
  </si>
  <si>
    <t>ΑΙΚΑΤΕΡΙΝΗ</t>
  </si>
  <si>
    <t>ΔΗΜΗΤΡΙΟΣ</t>
  </si>
  <si>
    <t>Π227474</t>
  </si>
  <si>
    <t>ΔΡΑΓΚΑ</t>
  </si>
  <si>
    <t>ΚΩΝΣΤΑΝΤΙΑ</t>
  </si>
  <si>
    <t>ΝΙΚΟΛΑΟΣ</t>
  </si>
  <si>
    <t>ΑΙ196291</t>
  </si>
  <si>
    <t>ΚΑΜΠΑΝΗ</t>
  </si>
  <si>
    <t>ΕΛΕΝΗ</t>
  </si>
  <si>
    <t>ΑΗ350192</t>
  </si>
  <si>
    <t>ΜΑΝΤΖΟΛΑ</t>
  </si>
  <si>
    <t>ΓΕΩΡΓΙΑ</t>
  </si>
  <si>
    <t>ΑΠΟΣΤΟΛΟΣ</t>
  </si>
  <si>
    <t>ΑΕ364698</t>
  </si>
  <si>
    <t>ΜΠΕΚΙΡΗΣ</t>
  </si>
  <si>
    <t>ΑΛΕΞΑΝΔΡΟΣ</t>
  </si>
  <si>
    <t>ΚΩΝΣΤΑΝΤΙΝΟΣ</t>
  </si>
  <si>
    <t>ΑΜ821931</t>
  </si>
  <si>
    <t>ΚΛΕΟΝΤΑ</t>
  </si>
  <si>
    <t>ΣΤΕΛΛΑ</t>
  </si>
  <si>
    <t>ΕΥΡΙΠΙΔΗΣ</t>
  </si>
  <si>
    <t>ΑΖ695979</t>
  </si>
  <si>
    <t>ΛΑΣΠΑ</t>
  </si>
  <si>
    <t>ΔΕΣΠΩ</t>
  </si>
  <si>
    <t>Λ753752</t>
  </si>
  <si>
    <t>ΠΕΤΡΟΥ</t>
  </si>
  <si>
    <t>ΖΑΧΑΡΕΝΙΑ</t>
  </si>
  <si>
    <t>ΕΜΜΑΝΟΥΗΛ</t>
  </si>
  <si>
    <t>Φ249408</t>
  </si>
  <si>
    <t>ΚΟΤΡΩΤΣΙΟΥ</t>
  </si>
  <si>
    <t>ΠΑΡΑΣΚΕΥΗ</t>
  </si>
  <si>
    <t>ΒΑΙΟΣ</t>
  </si>
  <si>
    <t>ΑΚ683140</t>
  </si>
  <si>
    <t>1:ΒΑΣΙΚΟΣ ΤΙΤΛΟΣ</t>
  </si>
  <si>
    <t>2:ΕΡΓΑΣΙΑΚΗ ΕΜΠΕΙΡΙΑ ΣΤΗΝ ΕΙΔΙΚΟΤΗΤΑ ΕΩΣ ΚΑΙ 5 ΧΡΟΝΙΑ</t>
  </si>
  <si>
    <t>3:ΒΑΘΜ. ΑΡΙΣΤΗΣ ΓΝΩΣΗΣ</t>
  </si>
  <si>
    <t>4:ΒΑΘΜ. ΠΟΛΥ ΚΑΛΗΣ ΓΝΩΣΗΣ</t>
  </si>
  <si>
    <t>5:ΒΑΘΜ. ΚΑΛΗΣ ΓΝΩΣΗΣ</t>
  </si>
  <si>
    <t>6:ΒΑΘΜ. ΓΝΩΣΗΣ ΧΕΙΡΙΣΜΟΥ Η/Υ</t>
  </si>
  <si>
    <t>7:ΣΥΝ. ΒΑΘΜ. ΞΕΝΩΝ ΓΛΩΣΣΩΝ</t>
  </si>
  <si>
    <t>8:ΒΑΘΜ. ΕΠΙΜΟΡΦΩΣΗΣ ΔΙΑΡΚΕΙΑΣ 300 ΩΡΩΝ</t>
  </si>
  <si>
    <t>9:ΣΥΝ. ΑΚΑΔΗΜΑΪΚΩΝ ΠΡΟΣΟΝΤΩΝ</t>
  </si>
  <si>
    <t>10:ΑΡΙΘΜΟΣ ΜΗΝΩΝ ΕΜΠΕΙΡΙΑΣ</t>
  </si>
  <si>
    <t>11:ΜΟΝΑΔΕΣ ΓΙΑ ΤΗΝ ΕΜΠΕΙΡΙΑ</t>
  </si>
  <si>
    <t>12:ΒΑΘΜ. ΑΝΗΛΙΚΩΝ ΤΕΚΝΩΝ</t>
  </si>
  <si>
    <t>13:ΒΑΘΜ. ΠΟΣΟΣΤΟΥ ΑΝΑΠΗΡΙΑΣ</t>
  </si>
  <si>
    <t>14:ΠΙΣΤΟΠΟΙΗΜΕΝΗ ΕΠΑΡΚΕΙΑ ΣΤΗ ΓΡΑΦΗ BRAILLE Ή ΣΤΗΝ (ΕΝΓ) ΕΛΛΗΝΙΚΗ ΝΟΗΜΑΤΙΚΗ ΓΛΩΣΣΑ</t>
  </si>
  <si>
    <t>15:ΠΙΣΤΟΠΟΙΗΜΕΝΗ ΠΑΙΔΑΓΩΓΙΚΗ ΚΑΙ ΔΙΔΑΚΤΙΚΗ ΕΠΑΡΚΕΙΑ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</si>
</sst>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1" fillId="28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ht="15">
      <c r="A5" t="s">
        <v>4</v>
      </c>
    </row>
    <row r="7" spans="1:23" ht="15">
      <c r="A7" t="s">
        <v>5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>
        <v>1</v>
      </c>
      <c r="I7">
        <v>2</v>
      </c>
      <c r="J7">
        <v>3</v>
      </c>
      <c r="K7">
        <v>4</v>
      </c>
      <c r="L7">
        <v>5</v>
      </c>
      <c r="M7">
        <v>6</v>
      </c>
      <c r="N7">
        <v>7</v>
      </c>
      <c r="O7">
        <v>8</v>
      </c>
      <c r="P7">
        <v>9</v>
      </c>
      <c r="Q7">
        <v>10</v>
      </c>
      <c r="R7">
        <v>11</v>
      </c>
      <c r="S7">
        <v>12</v>
      </c>
      <c r="T7">
        <v>13</v>
      </c>
      <c r="U7">
        <v>14</v>
      </c>
      <c r="V7">
        <v>15</v>
      </c>
      <c r="W7" t="s">
        <v>12</v>
      </c>
    </row>
    <row r="8" spans="1:23" ht="15">
      <c r="A8">
        <v>1</v>
      </c>
      <c r="B8">
        <v>38</v>
      </c>
      <c r="C8" t="s">
        <v>13</v>
      </c>
      <c r="D8" t="s">
        <v>14</v>
      </c>
      <c r="E8" t="s">
        <v>15</v>
      </c>
      <c r="F8" t="s">
        <v>16</v>
      </c>
      <c r="G8" t="str">
        <f>"201511019010"</f>
        <v>201511019010</v>
      </c>
      <c r="H8">
        <v>49.15</v>
      </c>
      <c r="I8">
        <v>12</v>
      </c>
      <c r="J8">
        <v>20</v>
      </c>
      <c r="M8">
        <v>20</v>
      </c>
      <c r="N8">
        <v>20</v>
      </c>
      <c r="O8">
        <v>10</v>
      </c>
      <c r="P8">
        <v>111.15</v>
      </c>
      <c r="Q8">
        <v>44</v>
      </c>
      <c r="R8">
        <v>44</v>
      </c>
      <c r="S8">
        <v>0</v>
      </c>
      <c r="T8">
        <v>0</v>
      </c>
      <c r="V8" t="s">
        <v>17</v>
      </c>
      <c r="W8">
        <v>155.15</v>
      </c>
    </row>
    <row r="9" spans="1:23" ht="15">
      <c r="A9">
        <v>2</v>
      </c>
      <c r="B9">
        <v>1</v>
      </c>
      <c r="C9" t="s">
        <v>18</v>
      </c>
      <c r="D9" t="s">
        <v>19</v>
      </c>
      <c r="E9" t="s">
        <v>20</v>
      </c>
      <c r="F9" t="s">
        <v>21</v>
      </c>
      <c r="G9" t="str">
        <f>"00160524"</f>
        <v>00160524</v>
      </c>
      <c r="H9">
        <v>48.95</v>
      </c>
      <c r="I9">
        <v>0</v>
      </c>
      <c r="L9">
        <v>10</v>
      </c>
      <c r="M9">
        <v>20</v>
      </c>
      <c r="N9">
        <v>10</v>
      </c>
      <c r="O9">
        <v>10</v>
      </c>
      <c r="P9">
        <v>88.95</v>
      </c>
      <c r="Q9">
        <v>0</v>
      </c>
      <c r="R9">
        <v>0</v>
      </c>
      <c r="S9">
        <v>6</v>
      </c>
      <c r="T9">
        <v>32</v>
      </c>
      <c r="V9" t="s">
        <v>17</v>
      </c>
      <c r="W9">
        <v>126.95</v>
      </c>
    </row>
    <row r="10" spans="1:23" ht="15">
      <c r="A10">
        <v>3</v>
      </c>
      <c r="B10">
        <v>29</v>
      </c>
      <c r="C10" t="s">
        <v>33</v>
      </c>
      <c r="D10" t="s">
        <v>34</v>
      </c>
      <c r="E10" t="s">
        <v>35</v>
      </c>
      <c r="F10" t="s">
        <v>36</v>
      </c>
      <c r="G10" t="str">
        <f>"00511755"</f>
        <v>00511755</v>
      </c>
      <c r="H10">
        <v>47.5</v>
      </c>
      <c r="I10">
        <v>0</v>
      </c>
      <c r="J10">
        <v>20</v>
      </c>
      <c r="M10">
        <v>20</v>
      </c>
      <c r="N10">
        <v>20</v>
      </c>
      <c r="O10">
        <v>10</v>
      </c>
      <c r="P10">
        <v>97.5</v>
      </c>
      <c r="Q10">
        <v>0</v>
      </c>
      <c r="R10">
        <v>0</v>
      </c>
      <c r="S10">
        <v>0</v>
      </c>
      <c r="T10">
        <v>0</v>
      </c>
      <c r="V10" t="s">
        <v>17</v>
      </c>
      <c r="W10">
        <v>97.5</v>
      </c>
    </row>
    <row r="11" spans="1:23" ht="15">
      <c r="A11">
        <v>4</v>
      </c>
      <c r="B11">
        <v>22</v>
      </c>
      <c r="C11" t="s">
        <v>37</v>
      </c>
      <c r="D11" t="s">
        <v>38</v>
      </c>
      <c r="E11" t="s">
        <v>39</v>
      </c>
      <c r="F11" t="s">
        <v>40</v>
      </c>
      <c r="G11" t="str">
        <f>"200801004199"</f>
        <v>200801004199</v>
      </c>
      <c r="H11">
        <v>47.5</v>
      </c>
      <c r="I11">
        <v>0</v>
      </c>
      <c r="L11">
        <v>10</v>
      </c>
      <c r="M11">
        <v>20</v>
      </c>
      <c r="N11">
        <v>10</v>
      </c>
      <c r="O11">
        <v>10</v>
      </c>
      <c r="P11">
        <v>87.5</v>
      </c>
      <c r="Q11">
        <v>0</v>
      </c>
      <c r="R11">
        <v>0</v>
      </c>
      <c r="S11">
        <v>9</v>
      </c>
      <c r="T11">
        <v>0</v>
      </c>
      <c r="V11" t="s">
        <v>17</v>
      </c>
      <c r="W11">
        <v>96.5</v>
      </c>
    </row>
    <row r="12" spans="1:23" ht="15">
      <c r="A12">
        <v>5</v>
      </c>
      <c r="B12">
        <v>13</v>
      </c>
      <c r="C12" t="s">
        <v>41</v>
      </c>
      <c r="D12" t="s">
        <v>42</v>
      </c>
      <c r="E12" t="s">
        <v>35</v>
      </c>
      <c r="F12" t="s">
        <v>43</v>
      </c>
      <c r="G12" t="str">
        <f>"201402007879"</f>
        <v>201402007879</v>
      </c>
      <c r="H12">
        <v>50</v>
      </c>
      <c r="I12">
        <v>0</v>
      </c>
      <c r="M12">
        <v>20</v>
      </c>
      <c r="N12">
        <v>0</v>
      </c>
      <c r="O12">
        <v>10</v>
      </c>
      <c r="P12">
        <v>80</v>
      </c>
      <c r="Q12">
        <v>0</v>
      </c>
      <c r="R12">
        <v>0</v>
      </c>
      <c r="S12">
        <v>0</v>
      </c>
      <c r="T12">
        <v>0</v>
      </c>
      <c r="V12" t="s">
        <v>17</v>
      </c>
      <c r="W12">
        <v>80</v>
      </c>
    </row>
    <row r="13" spans="1:23" ht="15">
      <c r="A13">
        <v>6</v>
      </c>
      <c r="B13">
        <v>37</v>
      </c>
      <c r="C13" t="s">
        <v>44</v>
      </c>
      <c r="D13" t="s">
        <v>45</v>
      </c>
      <c r="E13" t="s">
        <v>46</v>
      </c>
      <c r="F13" t="s">
        <v>47</v>
      </c>
      <c r="G13" t="str">
        <f>"00481796"</f>
        <v>00481796</v>
      </c>
      <c r="H13">
        <v>42.5</v>
      </c>
      <c r="I13">
        <v>0</v>
      </c>
      <c r="M13">
        <v>20</v>
      </c>
      <c r="N13">
        <v>0</v>
      </c>
      <c r="O13">
        <v>10</v>
      </c>
      <c r="P13">
        <v>72.5</v>
      </c>
      <c r="Q13">
        <v>3</v>
      </c>
      <c r="R13">
        <v>3</v>
      </c>
      <c r="S13">
        <v>0</v>
      </c>
      <c r="T13">
        <v>0</v>
      </c>
      <c r="V13" t="s">
        <v>17</v>
      </c>
      <c r="W13">
        <v>75.5</v>
      </c>
    </row>
    <row r="14" spans="1:23" ht="15">
      <c r="A14">
        <v>7</v>
      </c>
      <c r="B14">
        <v>23</v>
      </c>
      <c r="C14" t="s">
        <v>22</v>
      </c>
      <c r="D14" t="s">
        <v>23</v>
      </c>
      <c r="E14" t="s">
        <v>24</v>
      </c>
      <c r="F14" t="s">
        <v>25</v>
      </c>
      <c r="G14" t="str">
        <f>"00310136"</f>
        <v>00310136</v>
      </c>
      <c r="H14">
        <v>40</v>
      </c>
      <c r="I14">
        <v>20</v>
      </c>
      <c r="M14">
        <v>20</v>
      </c>
      <c r="N14">
        <v>0</v>
      </c>
      <c r="O14">
        <v>10</v>
      </c>
      <c r="P14">
        <v>90</v>
      </c>
      <c r="Q14">
        <v>0</v>
      </c>
      <c r="R14">
        <v>0</v>
      </c>
      <c r="S14">
        <v>0</v>
      </c>
      <c r="T14">
        <v>26.8</v>
      </c>
      <c r="W14">
        <v>116.8</v>
      </c>
    </row>
    <row r="15" spans="1:23" ht="15">
      <c r="A15">
        <v>8</v>
      </c>
      <c r="B15">
        <v>30</v>
      </c>
      <c r="C15" t="s">
        <v>26</v>
      </c>
      <c r="D15" t="s">
        <v>27</v>
      </c>
      <c r="E15" t="s">
        <v>20</v>
      </c>
      <c r="F15" t="s">
        <v>28</v>
      </c>
      <c r="G15" t="str">
        <f>"00509000"</f>
        <v>00509000</v>
      </c>
      <c r="H15">
        <v>45.75</v>
      </c>
      <c r="I15">
        <v>0</v>
      </c>
      <c r="M15">
        <v>20</v>
      </c>
      <c r="N15">
        <v>0</v>
      </c>
      <c r="O15">
        <v>0</v>
      </c>
      <c r="P15">
        <v>65.75</v>
      </c>
      <c r="Q15">
        <v>39</v>
      </c>
      <c r="R15">
        <v>39</v>
      </c>
      <c r="S15">
        <v>0</v>
      </c>
      <c r="T15">
        <v>0</v>
      </c>
      <c r="W15">
        <v>104.75</v>
      </c>
    </row>
    <row r="16" spans="1:23" ht="15">
      <c r="A16">
        <v>9</v>
      </c>
      <c r="B16">
        <v>43</v>
      </c>
      <c r="C16" t="s">
        <v>29</v>
      </c>
      <c r="D16" t="s">
        <v>30</v>
      </c>
      <c r="E16" t="s">
        <v>31</v>
      </c>
      <c r="F16" t="s">
        <v>32</v>
      </c>
      <c r="G16" t="str">
        <f>"00539223"</f>
        <v>00539223</v>
      </c>
      <c r="H16">
        <v>42.5</v>
      </c>
      <c r="I16">
        <v>0</v>
      </c>
      <c r="M16">
        <v>20</v>
      </c>
      <c r="N16">
        <v>0</v>
      </c>
      <c r="O16">
        <v>10</v>
      </c>
      <c r="P16">
        <v>72.5</v>
      </c>
      <c r="Q16">
        <v>25</v>
      </c>
      <c r="R16">
        <v>25</v>
      </c>
      <c r="S16">
        <v>6</v>
      </c>
      <c r="T16">
        <v>0</v>
      </c>
      <c r="W16">
        <v>103.5</v>
      </c>
    </row>
    <row r="17" spans="1:23" ht="15">
      <c r="A17">
        <v>10</v>
      </c>
      <c r="B17">
        <v>18</v>
      </c>
      <c r="C17" t="s">
        <v>48</v>
      </c>
      <c r="D17" t="s">
        <v>49</v>
      </c>
      <c r="E17" t="s">
        <v>50</v>
      </c>
      <c r="F17" t="s">
        <v>51</v>
      </c>
      <c r="G17" t="str">
        <f>"00538366"</f>
        <v>00538366</v>
      </c>
      <c r="H17">
        <v>37.5</v>
      </c>
      <c r="I17">
        <v>0</v>
      </c>
      <c r="M17">
        <v>20</v>
      </c>
      <c r="N17">
        <v>0</v>
      </c>
      <c r="O17">
        <v>0</v>
      </c>
      <c r="P17">
        <v>57.5</v>
      </c>
      <c r="Q17">
        <v>0</v>
      </c>
      <c r="R17">
        <v>0</v>
      </c>
      <c r="S17">
        <v>0</v>
      </c>
      <c r="T17">
        <v>0</v>
      </c>
      <c r="W17">
        <v>57.5</v>
      </c>
    </row>
    <row r="19" ht="15">
      <c r="A19" t="s">
        <v>52</v>
      </c>
    </row>
    <row r="20" ht="15">
      <c r="A20" t="s">
        <v>53</v>
      </c>
    </row>
    <row r="21" ht="15">
      <c r="A21" t="s">
        <v>54</v>
      </c>
    </row>
    <row r="22" ht="15">
      <c r="A22" t="s">
        <v>55</v>
      </c>
    </row>
    <row r="23" ht="15">
      <c r="A23" t="s">
        <v>56</v>
      </c>
    </row>
    <row r="24" ht="15">
      <c r="A24" t="s">
        <v>57</v>
      </c>
    </row>
    <row r="25" ht="15">
      <c r="A25" t="s">
        <v>58</v>
      </c>
    </row>
    <row r="26" ht="15">
      <c r="A26" t="s">
        <v>59</v>
      </c>
    </row>
    <row r="27" ht="15">
      <c r="A27" t="s">
        <v>60</v>
      </c>
    </row>
    <row r="28" ht="15">
      <c r="A28" t="s">
        <v>61</v>
      </c>
    </row>
    <row r="29" ht="15">
      <c r="A29" t="s">
        <v>62</v>
      </c>
    </row>
    <row r="30" ht="15">
      <c r="A30" t="s">
        <v>63</v>
      </c>
    </row>
    <row r="31" ht="15">
      <c r="A31" t="s">
        <v>64</v>
      </c>
    </row>
    <row r="32" ht="15">
      <c r="A32" t="s">
        <v>65</v>
      </c>
    </row>
    <row r="33" ht="15">
      <c r="A3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Ntaoutis Evangelos</dc:creator>
  <cp:keywords/>
  <dc:description/>
  <cp:lastModifiedBy>Evangelos Ntaoutis</cp:lastModifiedBy>
  <dcterms:created xsi:type="dcterms:W3CDTF">2020-04-10T06:59:14Z</dcterms:created>
  <dcterms:modified xsi:type="dcterms:W3CDTF">2020-04-14T10:47:05Z</dcterms:modified>
  <cp:category/>
  <cp:version/>
  <cp:contentType/>
  <cp:contentStatus/>
</cp:coreProperties>
</file>